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заданий'!$A$7:$O$13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<sst xmlns="http://schemas.openxmlformats.org/spreadsheetml/2006/main" count="100" uniqueCount="80">
  <si>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</si>
  <si>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</si>
  <si>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</si>
  <si>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</si>
  <si>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</si>
  <si>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</si>
  <si>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</si>
  <si>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407005</t>
  </si>
  <si>
    <t>03-Физика</t>
  </si>
  <si>
    <t>42-Кемеровская область</t>
  </si>
  <si>
    <t>36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</si>
  <si>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</si>
  <si>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</si>
  <si>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</si>
  <si>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</si>
  <si>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</si>
  <si>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</si>
  <si>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</si>
  <si>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</si>
  <si>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</si>
  <si>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</si>
  <si>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</si>
  <si>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</si>
  <si>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</si>
  <si>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</si>
  <si>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</si>
  <si>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</si>
  <si>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</si>
  <si>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</si>
  <si>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0001</t>
  </si>
  <si>
    <t>Анисимов</t>
  </si>
  <si>
    <t>Александр</t>
  </si>
  <si>
    <t>Эдуардович</t>
  </si>
  <si>
    <t>3209</t>
  </si>
  <si>
    <t>728772</t>
  </si>
  <si>
    <t>+++++++---+++-+++--+-----</t>
  </si>
  <si>
    <t>1012</t>
  </si>
  <si>
    <t>0(3)1(3)0(3)0(3)0(3)0(3)</t>
  </si>
  <si>
    <t>0004</t>
  </si>
  <si>
    <t>Бармин</t>
  </si>
  <si>
    <t>Артём</t>
  </si>
  <si>
    <t>Владимирович</t>
  </si>
  <si>
    <t>771161</t>
  </si>
  <si>
    <t>+++---+--+-+----+--+-+++-</t>
  </si>
  <si>
    <t>0000</t>
  </si>
  <si>
    <t>0(3)0(3)0(3)0(3)0(3)0(3)</t>
  </si>
  <si>
    <t>Ворожцова</t>
  </si>
  <si>
    <t>Юлия</t>
  </si>
  <si>
    <t>Павловна</t>
  </si>
  <si>
    <t>728746</t>
  </si>
  <si>
    <t>++-++------+----+--+-++--</t>
  </si>
  <si>
    <t>1101</t>
  </si>
  <si>
    <t>0003</t>
  </si>
  <si>
    <t>Калякин</t>
  </si>
  <si>
    <t>Никита</t>
  </si>
  <si>
    <t>Васильевич</t>
  </si>
  <si>
    <t>730589</t>
  </si>
  <si>
    <t>++++++++-++++++++++++++++</t>
  </si>
  <si>
    <t>2222</t>
  </si>
  <si>
    <t>0(3)0(3)0(3)0(3)0(3)1(3)</t>
  </si>
  <si>
    <t>Плотникова</t>
  </si>
  <si>
    <t>Виктория</t>
  </si>
  <si>
    <t>Сергеевна</t>
  </si>
  <si>
    <t>771751</t>
  </si>
  <si>
    <t>---+---+-+--------+--+---</t>
  </si>
  <si>
    <t>1021</t>
  </si>
  <si>
    <t>Трапезников</t>
  </si>
  <si>
    <t>Владислав</t>
  </si>
  <si>
    <t>Сергеевич</t>
  </si>
  <si>
    <t>771633</t>
  </si>
  <si>
    <t>++++-+---+-+--++--+--+---</t>
  </si>
  <si>
    <t>0220</t>
  </si>
  <si>
    <t>0013</t>
  </si>
  <si>
    <t>Шаталов</t>
  </si>
  <si>
    <t>Евгений</t>
  </si>
  <si>
    <t>Александрович</t>
  </si>
  <si>
    <t>3210</t>
  </si>
  <si>
    <t>956065</t>
  </si>
  <si>
    <t>+-----++---+-------------</t>
  </si>
  <si>
    <t>0(3)0(3)0(3)3(3)0(3)0(3)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</si>
</sst>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0.375" style="0" bestFit="1" customWidth="1"/>
    <col min="8" max="8" width="14.375" style="0" bestFit="1" customWidth="1"/>
    <col min="9" max="10" width="15.00390625" style="0" customWidth="1"/>
    <col min="11" max="11" width="29.75390625" style="0" bestFit="1" customWidth="1"/>
    <col min="12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3" t="str">
        <f>S1_Title</f>
        <v>Протокол проверки результатов Единого государственного экзамена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2"/>
    </row>
    <row r="2" spans="2:15" ht="16.5">
      <c r="B2" s="23" t="str">
        <f>S1_FileName</f>
        <v>42-Кемеровская область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7"/>
      <c r="O2" s="2"/>
    </row>
    <row r="3" spans="2:14" ht="16.5">
      <c r="B3" s="24" t="str">
        <f>S1_InstType</f>
        <v>Код ОУ: </v>
      </c>
      <c r="C3" s="24"/>
      <c r="D3" s="24"/>
      <c r="E3" s="24"/>
      <c r="F3" s="24"/>
      <c r="G3" s="24"/>
      <c r="H3" s="24"/>
      <c r="I3" s="24"/>
      <c r="J3" s="25" t="str">
        <f>S1_SchoolCode</f>
        <v>407005</v>
      </c>
      <c r="K3" s="25"/>
      <c r="L3" s="25"/>
      <c r="M3" s="25"/>
      <c r="N3" s="18"/>
    </row>
    <row r="4" spans="2:14" ht="16.5">
      <c r="B4" s="23" t="str">
        <f>S1_SubjectCode</f>
        <v>03-Физика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7"/>
    </row>
    <row r="5" spans="2:15" ht="17.25" customHeight="1" thickBot="1">
      <c r="B5" s="26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9"/>
      <c r="O5" s="14" t="str">
        <f>S1_MinBall</f>
        <v>36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805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21">
        <v>19</v>
      </c>
      <c r="O7" s="16">
        <v>46</v>
      </c>
    </row>
    <row r="8" spans="1:15" ht="12.75" customHeight="1">
      <c r="A8" s="4"/>
      <c r="B8" s="9">
        <v>2</v>
      </c>
      <c r="C8" s="5" t="s">
        <v>28</v>
      </c>
      <c r="D8" s="5">
        <v>805</v>
      </c>
      <c r="E8" s="5" t="s">
        <v>38</v>
      </c>
      <c r="F8" s="6" t="s">
        <v>39</v>
      </c>
      <c r="G8" s="6" t="s">
        <v>40</v>
      </c>
      <c r="H8" s="6" t="s">
        <v>41</v>
      </c>
      <c r="I8" s="6" t="s">
        <v>33</v>
      </c>
      <c r="J8" s="6" t="s">
        <v>42</v>
      </c>
      <c r="K8" s="6" t="s">
        <v>43</v>
      </c>
      <c r="L8" s="6" t="s">
        <v>44</v>
      </c>
      <c r="M8" s="6" t="s">
        <v>45</v>
      </c>
      <c r="N8" s="21">
        <v>11</v>
      </c>
      <c r="O8" s="16">
        <v>36</v>
      </c>
    </row>
    <row r="9" spans="1:15" ht="12.75" customHeight="1">
      <c r="A9" s="4"/>
      <c r="B9" s="9">
        <v>3</v>
      </c>
      <c r="C9" s="5" t="s">
        <v>28</v>
      </c>
      <c r="D9" s="5">
        <v>805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33</v>
      </c>
      <c r="J9" s="6" t="s">
        <v>49</v>
      </c>
      <c r="K9" s="6" t="s">
        <v>50</v>
      </c>
      <c r="L9" s="6" t="s">
        <v>51</v>
      </c>
      <c r="M9" s="6" t="s">
        <v>45</v>
      </c>
      <c r="N9" s="21">
        <v>12</v>
      </c>
      <c r="O9" s="16">
        <v>38</v>
      </c>
    </row>
    <row r="10" spans="1:15" ht="12.75" customHeight="1">
      <c r="A10" s="4"/>
      <c r="B10" s="9">
        <v>4</v>
      </c>
      <c r="C10" s="5" t="s">
        <v>28</v>
      </c>
      <c r="D10" s="5">
        <v>805</v>
      </c>
      <c r="E10" s="5" t="s">
        <v>52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21">
        <v>33</v>
      </c>
      <c r="O10" s="16">
        <v>62</v>
      </c>
    </row>
    <row r="11" spans="1:15" ht="12.75" customHeight="1">
      <c r="A11" s="4"/>
      <c r="B11" s="9">
        <v>5</v>
      </c>
      <c r="C11" s="5" t="s">
        <v>28</v>
      </c>
      <c r="D11" s="5">
        <v>805</v>
      </c>
      <c r="E11" s="5" t="s">
        <v>52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45</v>
      </c>
      <c r="N11" s="21">
        <v>9</v>
      </c>
      <c r="O11" s="16">
        <v>30</v>
      </c>
    </row>
    <row r="12" spans="1:15" ht="12.75" customHeight="1">
      <c r="A12" s="4"/>
      <c r="B12" s="9">
        <v>6</v>
      </c>
      <c r="C12" s="5" t="s">
        <v>28</v>
      </c>
      <c r="D12" s="5">
        <v>805</v>
      </c>
      <c r="E12" s="5" t="s">
        <v>29</v>
      </c>
      <c r="F12" s="6" t="s">
        <v>66</v>
      </c>
      <c r="G12" s="6" t="s">
        <v>67</v>
      </c>
      <c r="H12" s="6" t="s">
        <v>68</v>
      </c>
      <c r="I12" s="6" t="s">
        <v>33</v>
      </c>
      <c r="J12" s="6" t="s">
        <v>69</v>
      </c>
      <c r="K12" s="6" t="s">
        <v>70</v>
      </c>
      <c r="L12" s="6" t="s">
        <v>71</v>
      </c>
      <c r="M12" s="6" t="s">
        <v>45</v>
      </c>
      <c r="N12" s="21">
        <v>15</v>
      </c>
      <c r="O12" s="16">
        <v>41</v>
      </c>
    </row>
    <row r="13" spans="1:15" ht="12.75" customHeight="1">
      <c r="A13" s="4"/>
      <c r="B13" s="9">
        <v>7</v>
      </c>
      <c r="C13" s="5" t="s">
        <v>28</v>
      </c>
      <c r="D13" s="5">
        <v>805</v>
      </c>
      <c r="E13" s="5" t="s">
        <v>72</v>
      </c>
      <c r="F13" s="6" t="s">
        <v>73</v>
      </c>
      <c r="G13" s="6" t="s">
        <v>74</v>
      </c>
      <c r="H13" s="6" t="s">
        <v>75</v>
      </c>
      <c r="I13" s="6" t="s">
        <v>76</v>
      </c>
      <c r="J13" s="6" t="s">
        <v>77</v>
      </c>
      <c r="K13" s="6" t="s">
        <v>78</v>
      </c>
      <c r="L13" s="6" t="s">
        <v>44</v>
      </c>
      <c r="M13" s="6" t="s">
        <v>79</v>
      </c>
      <c r="N13" s="21">
        <v>7</v>
      </c>
      <c r="O13" s="16">
        <v>23</v>
      </c>
    </row>
    <row r="14" spans="1:15" ht="13.5" thickBot="1">
      <c r="A14" s="1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0</v>
      </c>
      <c r="N14" s="22"/>
      <c r="O14" s="13"/>
    </row>
    <row r="15" spans="1:14" ht="12.7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  <c r="L15" s="3"/>
      <c r="M15" s="3" t="s">
        <v>0</v>
      </c>
      <c r="N15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2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8" t="s">
        <v>5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21</v>
      </c>
      <c r="T6" s="28" t="s">
        <v>22</v>
      </c>
      <c r="U6" s="28" t="s">
        <v>23</v>
      </c>
      <c r="V6" s="28" t="s">
        <v>24</v>
      </c>
      <c r="W6" s="28" t="s">
        <v>25</v>
      </c>
      <c r="X6" s="28" t="s">
        <v>26</v>
      </c>
      <c r="Y6" s="28" t="s">
        <v>27</v>
      </c>
      <c r="Z6" s="2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aserb</cp:lastModifiedBy>
  <cp:lastPrinted>2009-06-25T18:36:09Z</cp:lastPrinted>
  <dcterms:created xsi:type="dcterms:W3CDTF">2003-05-21T15:59:57Z</dcterms:created>
  <dcterms:modified xsi:type="dcterms:W3CDTF">2013-06-17T18:41:06Z</dcterms:modified>
  <cp:category/>
  <cp:version/>
  <cp:contentType/>
  <cp:contentStatus/>
</cp:coreProperties>
</file>